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8560" windowHeight="12855"/>
  </bookViews>
  <sheets>
    <sheet name="FM Radio" sheetId="1" r:id="rId1"/>
  </sheets>
  <externalReferences>
    <externalReference r:id="rId2"/>
  </externalReferences>
  <definedNames>
    <definedName name="io" hidden="1">{#N/A,#N/A,TRUE,"Пресса";#N/A,#N/A,TRUE,"Метро";#N/A,#N/A,TRUE,"Щиты";#N/A,#N/A,TRUE,"График";#N/A,#N/A,TRUE,"График"}</definedName>
    <definedName name="MEDIAREP">#REF!</definedName>
    <definedName name="Notes">#REF!</definedName>
    <definedName name="POS" hidden="1">{#N/A,#N/A,TRUE,"Пресса";#N/A,#N/A,TRUE,"Метро";#N/A,#N/A,TRUE,"Щиты";#N/A,#N/A,TRUE,"График";#N/A,#N/A,TRUE,"График"}</definedName>
    <definedName name="StudiaforTNK" hidden="1">{#N/A,#N/A,TRUE,"Пресса";#N/A,#N/A,TRUE,"Метро";#N/A,#N/A,TRUE,"Щиты";#N/A,#N/A,TRUE,"График";#N/A,#N/A,TRUE,"График"}</definedName>
    <definedName name="sum_noi">#REF!</definedName>
    <definedName name="sum_price">#REF!</definedName>
    <definedName name="wrn.astek." hidden="1">{#N/A,#N/A,TRUE,"Пресса";#N/A,#N/A,TRUE,"Метро";#N/A,#N/A,TRUE,"Щиты";#N/A,#N/A,TRUE,"График";#N/A,#N/A,TRUE,"График"}</definedName>
    <definedName name="Макрос1">'[1]Template(Since 15.09.97)'!Макрос1</definedName>
    <definedName name="_xlnm.Print_Area" localSheetId="0">'FM Radio'!$B$1:$AK$28</definedName>
    <definedName name="_xlnm.Recorder">#REF!</definedName>
  </definedNames>
  <calcPr calcId="125725"/>
</workbook>
</file>

<file path=xl/calcChain.xml><?xml version="1.0" encoding="utf-8"?>
<calcChain xmlns="http://schemas.openxmlformats.org/spreadsheetml/2006/main">
  <c r="AJ35" i="1"/>
  <c r="AK35" s="1"/>
  <c r="AJ36"/>
  <c r="AK36" s="1"/>
  <c r="AJ37"/>
  <c r="AJ38"/>
  <c r="AK38" s="1"/>
  <c r="AJ39"/>
  <c r="AK39" s="1"/>
  <c r="AJ40"/>
  <c r="AJ41"/>
  <c r="AK41" s="1"/>
  <c r="AJ42"/>
  <c r="AJ43"/>
  <c r="AK43" s="1"/>
  <c r="AJ44"/>
  <c r="AK44" s="1"/>
  <c r="AJ45"/>
  <c r="AK45" s="1"/>
  <c r="AJ33"/>
  <c r="AJ34"/>
  <c r="AJ17"/>
  <c r="AJ18"/>
  <c r="AJ19"/>
  <c r="AJ20"/>
  <c r="AJ21"/>
  <c r="AJ22"/>
  <c r="AJ23"/>
  <c r="AK23" s="1"/>
  <c r="AJ24"/>
  <c r="AK24" s="1"/>
  <c r="AJ25"/>
  <c r="AK25" s="1"/>
  <c r="AJ13"/>
  <c r="AJ14"/>
  <c r="AJ15"/>
  <c r="AJ16"/>
  <c r="AK16" s="1"/>
  <c r="AI27"/>
  <c r="AH27"/>
  <c r="AG2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AK42"/>
  <c r="AK40"/>
  <c r="AK37"/>
  <c r="AK34"/>
  <c r="F32"/>
  <c r="G32" s="1"/>
  <c r="H32" s="1"/>
  <c r="I32" s="1"/>
  <c r="J32" s="1"/>
  <c r="K32" s="1"/>
  <c r="L32" s="1"/>
  <c r="M32" s="1"/>
  <c r="N32" s="1"/>
  <c r="O32" s="1"/>
  <c r="P32" s="1"/>
  <c r="Q32" s="1"/>
  <c r="R32" s="1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AK22"/>
  <c r="AK21"/>
  <c r="AK20"/>
  <c r="AK19"/>
  <c r="AK18"/>
  <c r="AK17"/>
  <c r="AK15"/>
  <c r="AK14"/>
  <c r="AK13"/>
  <c r="F12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J47" l="1"/>
  <c r="AK27"/>
  <c r="AJ27"/>
  <c r="AK33"/>
  <c r="AK47" s="1"/>
</calcChain>
</file>

<file path=xl/sharedStrings.xml><?xml version="1.0" encoding="utf-8"?>
<sst xmlns="http://schemas.openxmlformats.org/spreadsheetml/2006/main" count="134" uniqueCount="35">
  <si>
    <t>Ukraine</t>
  </si>
  <si>
    <t>Time</t>
  </si>
  <si>
    <t>Day of week</t>
  </si>
  <si>
    <t>Spot duration, sec.</t>
  </si>
  <si>
    <t>Mn</t>
  </si>
  <si>
    <t>Tu</t>
  </si>
  <si>
    <t>Wd</t>
  </si>
  <si>
    <t>Th</t>
  </si>
  <si>
    <t>Fr</t>
  </si>
  <si>
    <t>St</t>
  </si>
  <si>
    <t>Sn</t>
  </si>
  <si>
    <t>Total spots</t>
  </si>
  <si>
    <t>Total seconds</t>
  </si>
  <si>
    <t>7:00-8:00</t>
  </si>
  <si>
    <t>Mn-Sn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</si>
  <si>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</si>
  <si>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</si>
  <si>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</si>
  <si>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</si>
  <si>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</si>
  <si>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</si>
  <si>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</si>
  <si>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</si>
  <si>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</si>
  <si>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</si>
  <si>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</si>
  <si>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</si>
  <si>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Client</t>
  </si>
  <si>
    <t>Campaign</t>
  </si>
  <si>
    <t>Targeting</t>
  </si>
  <si>
    <t>Hardman</t>
  </si>
  <si>
    <t>Station 2</t>
  </si>
  <si>
    <t>Station 1</t>
  </si>
  <si>
    <t>Summer commercial</t>
  </si>
  <si>
    <t>JULY</t>
  </si>
</sst>
</file>

<file path=xl/styles.xml><?xml version="1.0" encoding="utf-8"?>
<styleSheet xmlns="http://schemas.openxmlformats.org/spreadsheetml/2006/main">
  <numFmts count="13">
    <numFmt numFmtId="164" formatCode="000000"/>
    <numFmt numFmtId="165" formatCode="&quot;$&quot;#,##0_);\(&quot;$&quot;#,##0\)"/>
    <numFmt numFmtId="166" formatCode="_-* #,##0\ _K_č_s_-;\-* #,##0\ _K_č_s_-;_-* &quot;-&quot;\ _K_č_s_-;_-@_-"/>
    <numFmt numFmtId="167" formatCode="_-* #,##0.00\ _K_č_s_-;\-* #,##0.00\ _K_č_s_-;_-* &quot;-&quot;??\ _K_č_s_-;_-@_-"/>
    <numFmt numFmtId="168" formatCode="_ * #,##0_ ;_ * \-#,##0_ ;_ * &quot;-&quot;_ ;_ @_ "/>
    <numFmt numFmtId="169" formatCode="_ * #,##0.00_ ;_ * \-#,##0.00_ ;_ * &quot;-&quot;??_ ;_ @_ "/>
    <numFmt numFmtId="170" formatCode="_-* #,##0.00\ &quot;Kčs&quot;_-;\-* #,##0.00\ &quot;Kčs&quot;_-;_-* &quot;-&quot;??\ &quot;Kčs&quot;_-;_-@_-"/>
    <numFmt numFmtId="171" formatCode="_-* #,##0\ _F_-;\-* #,##0\ _F_-;_-* &quot;-&quot;\ _F_-;_-@_-"/>
    <numFmt numFmtId="172" formatCode="_-* #,##0.00\ _F_-;\-* #,##0.00\ _F_-;_-* &quot;-&quot;??\ _F_-;_-@_-"/>
    <numFmt numFmtId="173" formatCode="_(* #,##0_);_(* \(#,##0\);_(* &quot;-&quot;_);_(@_)"/>
    <numFmt numFmtId="174" formatCode="_(* #,##0.00_);_(* \(#,##0.00\);_(* &quot;-&quot;??_);_(@_)"/>
    <numFmt numFmtId="175" formatCode="_-* #,##0\ _р_._-;\-* #,##0\ _р_._-;_-* &quot;-&quot;\ _р_._-;_-@_-"/>
    <numFmt numFmtId="176" formatCode="_-* #,##0.00\ _р_._-;\-* #,##0.00\ _р_._-;_-* &quot;-&quot;??\ _р_._-;_-@_-"/>
  </numFmts>
  <fonts count="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Tahoma"/>
      <family val="2"/>
      <charset val="204"/>
    </font>
    <font>
      <sz val="12"/>
      <color indexed="8"/>
      <name val="Arial"/>
      <family val="2"/>
      <charset val="204"/>
    </font>
    <font>
      <sz val="10"/>
      <name val="Helv"/>
    </font>
    <font>
      <b/>
      <sz val="10"/>
      <name val="Pragmatica"/>
      <charset val="204"/>
    </font>
    <font>
      <b/>
      <sz val="10"/>
      <name val="MS Sans Serif"/>
      <family val="2"/>
      <charset val="204"/>
    </font>
    <font>
      <sz val="10"/>
      <name val="Arial CE"/>
      <charset val="238"/>
    </font>
    <font>
      <sz val="8"/>
      <name val="Arial"/>
      <family val="2"/>
    </font>
    <font>
      <sz val="9"/>
      <name val="Helv"/>
    </font>
    <font>
      <sz val="10"/>
      <name val="Arial Cyr"/>
      <charset val="204"/>
    </font>
    <font>
      <sz val="12"/>
      <name val="PragmaticaC"/>
      <charset val="204"/>
    </font>
    <font>
      <b/>
      <sz val="8"/>
      <name val="TypeTimes"/>
    </font>
    <font>
      <sz val="12"/>
      <name val="Times New Roman Cyr"/>
      <family val="1"/>
      <charset val="204"/>
    </font>
    <font>
      <sz val="10"/>
      <name val="NewtonCTT"/>
    </font>
    <font>
      <sz val="8"/>
      <name val="Helv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1" fillId="0" borderId="0"/>
    <xf numFmtId="0" fontId="8" fillId="0" borderId="0"/>
    <xf numFmtId="0" fontId="2" fillId="0" borderId="0"/>
    <xf numFmtId="0" fontId="10" fillId="0" borderId="0"/>
    <xf numFmtId="3" fontId="2" fillId="0" borderId="0">
      <alignment horizontal="center"/>
    </xf>
    <xf numFmtId="3" fontId="2" fillId="0" borderId="0">
      <alignment horizontal="center"/>
    </xf>
    <xf numFmtId="3" fontId="2" fillId="0" borderId="0">
      <alignment horizontal="center"/>
    </xf>
    <xf numFmtId="3" fontId="2" fillId="0" borderId="0">
      <alignment horizontal="center"/>
    </xf>
    <xf numFmtId="0" fontId="11" fillId="0" borderId="0"/>
    <xf numFmtId="165" fontId="12" fillId="0" borderId="3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38" fontId="14" fillId="3" borderId="0" applyNumberFormat="0" applyBorder="0" applyAlignment="0" applyProtection="0"/>
    <xf numFmtId="10" fontId="14" fillId="4" borderId="4" applyNumberFormat="0" applyBorder="0" applyAlignment="0" applyProtection="0"/>
    <xf numFmtId="0" fontId="15" fillId="0" borderId="12"/>
    <xf numFmtId="0" fontId="15" fillId="0" borderId="12"/>
    <xf numFmtId="170" fontId="13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6" fillId="0" borderId="0"/>
    <xf numFmtId="0" fontId="13" fillId="0" borderId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8" fillId="0" borderId="0">
      <alignment horizontal="centerContinuous" vertical="center"/>
    </xf>
    <xf numFmtId="0" fontId="19" fillId="0" borderId="0"/>
    <xf numFmtId="0" fontId="10" fillId="0" borderId="0"/>
    <xf numFmtId="175" fontId="16" fillId="0" borderId="0" applyFont="0" applyFill="0" applyBorder="0" applyAlignment="0" applyProtection="0"/>
    <xf numFmtId="3" fontId="20" fillId="0" borderId="4" applyFont="0" applyFill="0" applyBorder="0" applyAlignment="0" applyProtection="0">
      <alignment horizontal="center" vertical="center"/>
      <protection locked="0"/>
    </xf>
    <xf numFmtId="176" fontId="16" fillId="0" borderId="0" applyFont="0" applyFill="0" applyBorder="0" applyAlignment="0" applyProtection="0"/>
    <xf numFmtId="0" fontId="21" fillId="0" borderId="4">
      <alignment horizontal="centerContinuous" vertical="center" wrapText="1"/>
    </xf>
  </cellStyleXfs>
  <cellXfs count="43">
    <xf numFmtId="0" fontId="0" fillId="0" borderId="0" xfId="0"/>
    <xf numFmtId="0" fontId="2" fillId="2" borderId="0" xfId="1" applyFont="1" applyFill="1"/>
    <xf numFmtId="0" fontId="3" fillId="2" borderId="1" xfId="1" applyFont="1" applyFill="1" applyBorder="1"/>
    <xf numFmtId="0" fontId="4" fillId="2" borderId="1" xfId="1" applyFont="1" applyFill="1" applyBorder="1"/>
    <xf numFmtId="0" fontId="2" fillId="2" borderId="1" xfId="1" applyFont="1" applyFill="1" applyBorder="1"/>
    <xf numFmtId="0" fontId="3" fillId="2" borderId="2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0" fontId="5" fillId="2" borderId="3" xfId="1" applyFont="1" applyFill="1" applyBorder="1"/>
    <xf numFmtId="0" fontId="2" fillId="0" borderId="0" xfId="1" applyFont="1" applyFill="1"/>
    <xf numFmtId="0" fontId="5" fillId="0" borderId="0" xfId="1" applyFont="1" applyFill="1"/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/>
    <xf numFmtId="0" fontId="2" fillId="0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20" fontId="4" fillId="0" borderId="8" xfId="1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20" fontId="4" fillId="0" borderId="9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20" fontId="4" fillId="2" borderId="8" xfId="1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4" fillId="2" borderId="10" xfId="1" applyFont="1" applyFill="1" applyBorder="1"/>
    <xf numFmtId="0" fontId="4" fillId="2" borderId="11" xfId="1" applyFont="1" applyFill="1" applyBorder="1"/>
    <xf numFmtId="0" fontId="4" fillId="2" borderId="7" xfId="1" applyFont="1" applyFill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Alignment="1">
      <alignment horizontal="left"/>
    </xf>
    <xf numFmtId="20" fontId="4" fillId="2" borderId="9" xfId="1" applyNumberFormat="1" applyFont="1" applyFill="1" applyBorder="1" applyAlignment="1">
      <alignment horizontal="center"/>
    </xf>
    <xf numFmtId="0" fontId="7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5" borderId="4" xfId="2" applyFont="1" applyFill="1" applyBorder="1" applyAlignment="1">
      <alignment horizontal="center"/>
    </xf>
    <xf numFmtId="0" fontId="9" fillId="5" borderId="4" xfId="2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</cellXfs>
  <cellStyles count="35">
    <cellStyle name="_2007-01-24_Radio_Mobilochka" xfId="3"/>
    <cellStyle name="_BEKO_radio_Client_2006_03_06" xfId="4"/>
    <cellStyle name="_metro_proposition_12_07_client" xfId="5"/>
    <cellStyle name="_Renault_Citylights_янв_фев" xfId="6"/>
    <cellStyle name="_Renault_Citylights_янв_фев_1 DeStockage 2008_OMD_radio" xfId="7"/>
    <cellStyle name="_Renault_Citylights_янв_фев_1 DeStockage 2008_radio_2" xfId="8"/>
    <cellStyle name="2.Жирный" xfId="9"/>
    <cellStyle name="Border" xfId="10"/>
    <cellStyle name="čárky [0]_PLDT" xfId="11"/>
    <cellStyle name="čárky_PLDT" xfId="12"/>
    <cellStyle name="Dezimal [0]_laroux" xfId="13"/>
    <cellStyle name="Dezimal_laroux" xfId="14"/>
    <cellStyle name="Grey" xfId="15"/>
    <cellStyle name="Input [yellow]" xfId="16"/>
    <cellStyle name="LEFT Line" xfId="17"/>
    <cellStyle name="Line LEFT" xfId="18"/>
    <cellStyle name="měny_PLDT" xfId="19"/>
    <cellStyle name="Milliers [0]_laroux" xfId="20"/>
    <cellStyle name="Milliers_laroux" xfId="21"/>
    <cellStyle name="Normal - Style1" xfId="22"/>
    <cellStyle name="Normal_Mediaplan-Shake-ua" xfId="23"/>
    <cellStyle name="normální_PLDT" xfId="24"/>
    <cellStyle name="Ôèíàíñîâûé [0]_Zhurnaly" xfId="25"/>
    <cellStyle name="Ôèíàíñîâûé_Zhurnaly" xfId="26"/>
    <cellStyle name="Percent [2]" xfId="27"/>
    <cellStyle name="Заголовок" xfId="28"/>
    <cellStyle name="Личный" xfId="29"/>
    <cellStyle name="Обычный" xfId="0" builtinId="0"/>
    <cellStyle name="Обычный_Logan 2009_radio_16_02_09" xfId="1"/>
    <cellStyle name="Обычный_template" xfId="2"/>
    <cellStyle name="Стиль 1" xfId="30"/>
    <cellStyle name="Тысячи [0]_laroux" xfId="31"/>
    <cellStyle name="Тысячи(0)" xfId="32"/>
    <cellStyle name="Тысячи_laroux" xfId="33"/>
    <cellStyle name="Упаковка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7708"/>
        <a:stretch>
          <a:fillRect/>
        </a:stretch>
      </xdr:blipFill>
      <xdr:spPr bwMode="auto">
        <a:xfrm>
          <a:off x="609600" y="0"/>
          <a:ext cx="2876550" cy="0"/>
        </a:xfrm>
        <a:prstGeom prst="rect">
          <a:avLst/>
        </a:prstGeom>
        <a:solidFill>
          <a:srgbClr val="0000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3</xdr:col>
      <xdr:colOff>466725</xdr:colOff>
      <xdr:row>0</xdr:row>
      <xdr:rowOff>0</xdr:rowOff>
    </xdr:to>
    <xdr:pic>
      <xdr:nvPicPr>
        <xdr:cNvPr id="3" name="Picture 2" descr="HeptaBelaru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0"/>
          <a:ext cx="3343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tor\work\Work\My%20Documents\UT-2\Template(Since%2015.09.9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(Since 15.09.97)"/>
      <sheetName val="Month"/>
      <sheetName val="Модуль1"/>
    </sheetNames>
    <definedNames>
      <definedName name="Макрос1" sheetId="0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AK49"/>
  <sheetViews>
    <sheetView showGridLines="0" tabSelected="1" zoomScale="55" zoomScaleNormal="70" zoomScaleSheetLayoutView="75" workbookViewId="0">
      <pane xSplit="2" topLeftCell="C1" activePane="topRight" state="frozen"/>
      <selection activeCell="A3" sqref="A3"/>
      <selection pane="topRight" activeCell="B7" sqref="B7"/>
    </sheetView>
  </sheetViews>
  <sheetFormatPr defaultRowHeight="12.75"/>
  <cols>
    <col min="1" max="1" width="9.140625" style="1"/>
    <col min="2" max="2" width="29.140625" style="1" customWidth="1"/>
    <col min="3" max="3" width="14" style="1" customWidth="1"/>
    <col min="4" max="4" width="11.5703125" style="1" customWidth="1"/>
    <col min="5" max="5" width="4.5703125" style="13" customWidth="1"/>
    <col min="6" max="35" width="4.85546875" style="13" customWidth="1"/>
    <col min="36" max="36" width="15.28515625" style="13" customWidth="1"/>
    <col min="37" max="37" width="18.140625" style="13" customWidth="1"/>
    <col min="38" max="16384" width="9.140625" style="1"/>
  </cols>
  <sheetData>
    <row r="1" spans="2:37" ht="33.75" customHeight="1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2:37" ht="16.5" customHeight="1">
      <c r="B2" s="2" t="s">
        <v>27</v>
      </c>
      <c r="C2" s="3" t="s">
        <v>30</v>
      </c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2:37" ht="16.5" customHeight="1">
      <c r="B3" s="5" t="s">
        <v>28</v>
      </c>
      <c r="C3" s="3" t="s">
        <v>33</v>
      </c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2:37" ht="16.5" customHeight="1">
      <c r="B4" s="5" t="s">
        <v>29</v>
      </c>
      <c r="C4" s="3" t="s">
        <v>0</v>
      </c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2:37" ht="16.5" customHeight="1">
      <c r="B5" s="6"/>
      <c r="C5" s="7"/>
      <c r="E5" s="1"/>
      <c r="F5" s="8"/>
      <c r="G5" s="9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7" ht="16.5" customHeight="1">
      <c r="B6" s="10"/>
      <c r="C6" s="11"/>
      <c r="E6" s="1"/>
      <c r="F6" s="12"/>
      <c r="G6" s="9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2:37" ht="18">
      <c r="F7" s="8"/>
      <c r="G7" s="9"/>
      <c r="H7" s="12"/>
      <c r="I7" s="12"/>
      <c r="J7" s="12"/>
      <c r="K7" s="12"/>
    </row>
    <row r="10" spans="2:37" ht="18">
      <c r="B10" s="14" t="s">
        <v>32</v>
      </c>
      <c r="C10" s="11"/>
      <c r="E10" s="39" t="s">
        <v>34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2"/>
      <c r="AH10" s="32"/>
      <c r="AI10" s="32"/>
      <c r="AJ10" s="1"/>
      <c r="AK10" s="1"/>
    </row>
    <row r="11" spans="2:37" ht="20.25" customHeight="1">
      <c r="B11" s="40" t="s">
        <v>1</v>
      </c>
      <c r="C11" s="40" t="s">
        <v>2</v>
      </c>
      <c r="D11" s="40" t="s">
        <v>3</v>
      </c>
      <c r="E11" s="34" t="s">
        <v>4</v>
      </c>
      <c r="F11" s="34" t="s">
        <v>5</v>
      </c>
      <c r="G11" s="34" t="s">
        <v>6</v>
      </c>
      <c r="H11" s="34" t="s">
        <v>7</v>
      </c>
      <c r="I11" s="34" t="s">
        <v>8</v>
      </c>
      <c r="J11" s="34" t="s">
        <v>9</v>
      </c>
      <c r="K11" s="34" t="s">
        <v>10</v>
      </c>
      <c r="L11" s="34" t="s">
        <v>4</v>
      </c>
      <c r="M11" s="34" t="s">
        <v>5</v>
      </c>
      <c r="N11" s="34" t="s">
        <v>6</v>
      </c>
      <c r="O11" s="34" t="s">
        <v>7</v>
      </c>
      <c r="P11" s="34" t="s">
        <v>8</v>
      </c>
      <c r="Q11" s="34" t="s">
        <v>9</v>
      </c>
      <c r="R11" s="34" t="s">
        <v>10</v>
      </c>
      <c r="S11" s="34" t="s">
        <v>4</v>
      </c>
      <c r="T11" s="34" t="s">
        <v>5</v>
      </c>
      <c r="U11" s="34" t="s">
        <v>6</v>
      </c>
      <c r="V11" s="34" t="s">
        <v>7</v>
      </c>
      <c r="W11" s="34" t="s">
        <v>8</v>
      </c>
      <c r="X11" s="34" t="s">
        <v>9</v>
      </c>
      <c r="Y11" s="34" t="s">
        <v>10</v>
      </c>
      <c r="Z11" s="34" t="s">
        <v>4</v>
      </c>
      <c r="AA11" s="34" t="s">
        <v>5</v>
      </c>
      <c r="AB11" s="34" t="s">
        <v>6</v>
      </c>
      <c r="AC11" s="34" t="s">
        <v>7</v>
      </c>
      <c r="AD11" s="34" t="s">
        <v>8</v>
      </c>
      <c r="AE11" s="34" t="s">
        <v>9</v>
      </c>
      <c r="AF11" s="34" t="s">
        <v>10</v>
      </c>
      <c r="AG11" s="34" t="s">
        <v>4</v>
      </c>
      <c r="AH11" s="34" t="s">
        <v>5</v>
      </c>
      <c r="AI11" s="34" t="s">
        <v>6</v>
      </c>
      <c r="AJ11" s="42" t="s">
        <v>11</v>
      </c>
      <c r="AK11" s="42" t="s">
        <v>12</v>
      </c>
    </row>
    <row r="12" spans="2:37" ht="29.25" customHeight="1">
      <c r="B12" s="41"/>
      <c r="C12" s="41"/>
      <c r="D12" s="41"/>
      <c r="E12" s="35">
        <v>1</v>
      </c>
      <c r="F12" s="35">
        <f t="shared" ref="F12:Q12" si="0">E12+1</f>
        <v>2</v>
      </c>
      <c r="G12" s="35">
        <f t="shared" si="0"/>
        <v>3</v>
      </c>
      <c r="H12" s="35">
        <f t="shared" si="0"/>
        <v>4</v>
      </c>
      <c r="I12" s="35">
        <f t="shared" si="0"/>
        <v>5</v>
      </c>
      <c r="J12" s="35">
        <f t="shared" si="0"/>
        <v>6</v>
      </c>
      <c r="K12" s="35">
        <f t="shared" si="0"/>
        <v>7</v>
      </c>
      <c r="L12" s="35">
        <f t="shared" si="0"/>
        <v>8</v>
      </c>
      <c r="M12" s="35">
        <f t="shared" si="0"/>
        <v>9</v>
      </c>
      <c r="N12" s="35">
        <f t="shared" si="0"/>
        <v>10</v>
      </c>
      <c r="O12" s="35">
        <f t="shared" si="0"/>
        <v>11</v>
      </c>
      <c r="P12" s="35">
        <f t="shared" si="0"/>
        <v>12</v>
      </c>
      <c r="Q12" s="35">
        <f t="shared" si="0"/>
        <v>13</v>
      </c>
      <c r="R12" s="35">
        <f>Q12+1</f>
        <v>14</v>
      </c>
      <c r="S12" s="35">
        <f t="shared" ref="S12:X12" si="1">R12+1</f>
        <v>15</v>
      </c>
      <c r="T12" s="35">
        <f t="shared" si="1"/>
        <v>16</v>
      </c>
      <c r="U12" s="35">
        <f t="shared" si="1"/>
        <v>17</v>
      </c>
      <c r="V12" s="35">
        <f t="shared" si="1"/>
        <v>18</v>
      </c>
      <c r="W12" s="35">
        <f t="shared" si="1"/>
        <v>19</v>
      </c>
      <c r="X12" s="35">
        <f t="shared" si="1"/>
        <v>20</v>
      </c>
      <c r="Y12" s="35">
        <f>X12+1</f>
        <v>21</v>
      </c>
      <c r="Z12" s="35">
        <f t="shared" ref="Z12:AE12" si="2">Y12+1</f>
        <v>22</v>
      </c>
      <c r="AA12" s="35">
        <f t="shared" si="2"/>
        <v>23</v>
      </c>
      <c r="AB12" s="35">
        <f t="shared" si="2"/>
        <v>24</v>
      </c>
      <c r="AC12" s="35">
        <f t="shared" si="2"/>
        <v>25</v>
      </c>
      <c r="AD12" s="35">
        <f t="shared" si="2"/>
        <v>26</v>
      </c>
      <c r="AE12" s="35">
        <f t="shared" si="2"/>
        <v>27</v>
      </c>
      <c r="AF12" s="35">
        <f>AE12+1</f>
        <v>28</v>
      </c>
      <c r="AG12" s="36">
        <v>29</v>
      </c>
      <c r="AH12" s="36">
        <v>30</v>
      </c>
      <c r="AI12" s="36">
        <v>31</v>
      </c>
      <c r="AJ12" s="42"/>
      <c r="AK12" s="42"/>
    </row>
    <row r="13" spans="2:37" ht="15">
      <c r="B13" s="15" t="s">
        <v>13</v>
      </c>
      <c r="C13" s="16" t="s">
        <v>14</v>
      </c>
      <c r="D13" s="17">
        <v>15</v>
      </c>
      <c r="E13" s="17"/>
      <c r="F13" s="17"/>
      <c r="G13" s="17"/>
      <c r="H13" s="17"/>
      <c r="I13" s="17"/>
      <c r="J13" s="37"/>
      <c r="K13" s="37"/>
      <c r="L13" s="17"/>
      <c r="M13" s="17"/>
      <c r="N13" s="17"/>
      <c r="O13" s="17"/>
      <c r="P13" s="17"/>
      <c r="Q13" s="37"/>
      <c r="R13" s="37"/>
      <c r="S13" s="17"/>
      <c r="T13" s="17"/>
      <c r="U13" s="17"/>
      <c r="V13" s="17"/>
      <c r="W13" s="17"/>
      <c r="X13" s="37"/>
      <c r="Y13" s="37"/>
      <c r="Z13" s="17"/>
      <c r="AA13" s="17"/>
      <c r="AB13" s="17"/>
      <c r="AC13" s="17"/>
      <c r="AD13" s="17"/>
      <c r="AE13" s="37"/>
      <c r="AF13" s="37"/>
      <c r="AG13" s="33"/>
      <c r="AH13" s="33"/>
      <c r="AI13" s="38"/>
      <c r="AJ13" s="18">
        <f>SUM(E13:AI13)</f>
        <v>0</v>
      </c>
      <c r="AK13" s="18">
        <f t="shared" ref="AK13:AK25" si="3">AJ13*D13</f>
        <v>0</v>
      </c>
    </row>
    <row r="14" spans="2:37" ht="15">
      <c r="B14" s="15" t="s">
        <v>15</v>
      </c>
      <c r="C14" s="16" t="s">
        <v>14</v>
      </c>
      <c r="D14" s="17">
        <v>15</v>
      </c>
      <c r="E14" s="17">
        <v>1</v>
      </c>
      <c r="F14" s="17">
        <v>1</v>
      </c>
      <c r="G14" s="17">
        <v>1</v>
      </c>
      <c r="H14" s="17">
        <v>1</v>
      </c>
      <c r="I14" s="17">
        <v>1</v>
      </c>
      <c r="J14" s="37"/>
      <c r="K14" s="37"/>
      <c r="L14" s="17">
        <v>1</v>
      </c>
      <c r="M14" s="17">
        <v>1</v>
      </c>
      <c r="N14" s="17">
        <v>1</v>
      </c>
      <c r="O14" s="17">
        <v>1</v>
      </c>
      <c r="P14" s="17">
        <v>1</v>
      </c>
      <c r="Q14" s="37"/>
      <c r="R14" s="37"/>
      <c r="S14" s="17">
        <v>1</v>
      </c>
      <c r="T14" s="17">
        <v>1</v>
      </c>
      <c r="U14" s="17">
        <v>1</v>
      </c>
      <c r="V14" s="17">
        <v>1</v>
      </c>
      <c r="W14" s="17">
        <v>1</v>
      </c>
      <c r="X14" s="37"/>
      <c r="Y14" s="37"/>
      <c r="Z14" s="17">
        <v>1</v>
      </c>
      <c r="AA14" s="17">
        <v>1</v>
      </c>
      <c r="AB14" s="17">
        <v>1</v>
      </c>
      <c r="AC14" s="17">
        <v>1</v>
      </c>
      <c r="AD14" s="17">
        <v>1</v>
      </c>
      <c r="AE14" s="37"/>
      <c r="AF14" s="37"/>
      <c r="AG14" s="33">
        <v>1</v>
      </c>
      <c r="AH14" s="33">
        <v>1</v>
      </c>
      <c r="AI14" s="33">
        <v>1</v>
      </c>
      <c r="AJ14" s="18">
        <f>SUM(E14:AI14)</f>
        <v>23</v>
      </c>
      <c r="AK14" s="18">
        <f t="shared" si="3"/>
        <v>345</v>
      </c>
    </row>
    <row r="15" spans="2:37" ht="15">
      <c r="B15" s="15" t="s">
        <v>16</v>
      </c>
      <c r="C15" s="16" t="s">
        <v>14</v>
      </c>
      <c r="D15" s="17">
        <v>15</v>
      </c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37"/>
      <c r="K15" s="37"/>
      <c r="L15" s="17">
        <v>1</v>
      </c>
      <c r="M15" s="17">
        <v>1</v>
      </c>
      <c r="N15" s="17">
        <v>1</v>
      </c>
      <c r="O15" s="17">
        <v>1</v>
      </c>
      <c r="P15" s="17">
        <v>1</v>
      </c>
      <c r="Q15" s="37"/>
      <c r="R15" s="37"/>
      <c r="S15" s="17">
        <v>1</v>
      </c>
      <c r="T15" s="17">
        <v>1</v>
      </c>
      <c r="U15" s="17">
        <v>1</v>
      </c>
      <c r="V15" s="17">
        <v>1</v>
      </c>
      <c r="W15" s="17">
        <v>1</v>
      </c>
      <c r="X15" s="37"/>
      <c r="Y15" s="37"/>
      <c r="Z15" s="17">
        <v>1</v>
      </c>
      <c r="AA15" s="17">
        <v>1</v>
      </c>
      <c r="AB15" s="17">
        <v>1</v>
      </c>
      <c r="AC15" s="17">
        <v>1</v>
      </c>
      <c r="AD15" s="17">
        <v>1</v>
      </c>
      <c r="AE15" s="37"/>
      <c r="AF15" s="37"/>
      <c r="AG15" s="33">
        <v>1</v>
      </c>
      <c r="AH15" s="33">
        <v>1</v>
      </c>
      <c r="AI15" s="33">
        <v>1</v>
      </c>
      <c r="AJ15" s="18">
        <f>SUM(E15:AI15)</f>
        <v>23</v>
      </c>
      <c r="AK15" s="18">
        <f t="shared" si="3"/>
        <v>345</v>
      </c>
    </row>
    <row r="16" spans="2:37" ht="15">
      <c r="B16" s="15" t="s">
        <v>17</v>
      </c>
      <c r="C16" s="16" t="s">
        <v>14</v>
      </c>
      <c r="D16" s="17">
        <v>15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37"/>
      <c r="K16" s="37"/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37"/>
      <c r="R16" s="37"/>
      <c r="S16" s="17">
        <v>1</v>
      </c>
      <c r="T16" s="17">
        <v>1</v>
      </c>
      <c r="U16" s="17">
        <v>1</v>
      </c>
      <c r="V16" s="17">
        <v>1</v>
      </c>
      <c r="W16" s="17">
        <v>1</v>
      </c>
      <c r="X16" s="37"/>
      <c r="Y16" s="37"/>
      <c r="Z16" s="17">
        <v>1</v>
      </c>
      <c r="AA16" s="17">
        <v>1</v>
      </c>
      <c r="AB16" s="17">
        <v>1</v>
      </c>
      <c r="AC16" s="17">
        <v>1</v>
      </c>
      <c r="AD16" s="17">
        <v>1</v>
      </c>
      <c r="AE16" s="37"/>
      <c r="AF16" s="37"/>
      <c r="AG16" s="33">
        <v>1</v>
      </c>
      <c r="AH16" s="33">
        <v>1</v>
      </c>
      <c r="AI16" s="33">
        <v>1</v>
      </c>
      <c r="AJ16" s="18">
        <f>SUM(E16:AI16)</f>
        <v>23</v>
      </c>
      <c r="AK16" s="18">
        <f t="shared" si="3"/>
        <v>345</v>
      </c>
    </row>
    <row r="17" spans="2:37" ht="15">
      <c r="B17" s="15" t="s">
        <v>18</v>
      </c>
      <c r="C17" s="16" t="s">
        <v>14</v>
      </c>
      <c r="D17" s="17">
        <v>15</v>
      </c>
      <c r="E17" s="17"/>
      <c r="F17" s="17"/>
      <c r="G17" s="17"/>
      <c r="H17" s="17"/>
      <c r="I17" s="17"/>
      <c r="J17" s="37">
        <v>1</v>
      </c>
      <c r="K17" s="37">
        <v>1</v>
      </c>
      <c r="L17" s="17"/>
      <c r="M17" s="17"/>
      <c r="N17" s="17"/>
      <c r="O17" s="17"/>
      <c r="P17" s="17"/>
      <c r="Q17" s="37">
        <v>1</v>
      </c>
      <c r="R17" s="37">
        <v>1</v>
      </c>
      <c r="S17" s="17"/>
      <c r="T17" s="17"/>
      <c r="U17" s="17"/>
      <c r="V17" s="17"/>
      <c r="W17" s="17"/>
      <c r="X17" s="37">
        <v>1</v>
      </c>
      <c r="Y17" s="37">
        <v>1</v>
      </c>
      <c r="Z17" s="17"/>
      <c r="AA17" s="17"/>
      <c r="AB17" s="17"/>
      <c r="AC17" s="17"/>
      <c r="AD17" s="17"/>
      <c r="AE17" s="37">
        <v>1</v>
      </c>
      <c r="AF17" s="37">
        <v>1</v>
      </c>
      <c r="AG17" s="33"/>
      <c r="AH17" s="33"/>
      <c r="AI17" s="33"/>
      <c r="AJ17" s="18">
        <f t="shared" ref="AJ17:AJ25" si="4">SUM(E17:AI17)</f>
        <v>8</v>
      </c>
      <c r="AK17" s="18">
        <f t="shared" si="3"/>
        <v>120</v>
      </c>
    </row>
    <row r="18" spans="2:37" ht="15">
      <c r="B18" s="15" t="s">
        <v>19</v>
      </c>
      <c r="C18" s="16" t="s">
        <v>14</v>
      </c>
      <c r="D18" s="17">
        <v>15</v>
      </c>
      <c r="E18" s="17"/>
      <c r="F18" s="17"/>
      <c r="G18" s="17"/>
      <c r="H18" s="17"/>
      <c r="I18" s="17"/>
      <c r="J18" s="37">
        <v>1</v>
      </c>
      <c r="K18" s="37">
        <v>1</v>
      </c>
      <c r="L18" s="17"/>
      <c r="M18" s="17"/>
      <c r="N18" s="17"/>
      <c r="O18" s="17"/>
      <c r="P18" s="17"/>
      <c r="Q18" s="37">
        <v>1</v>
      </c>
      <c r="R18" s="37">
        <v>1</v>
      </c>
      <c r="S18" s="17"/>
      <c r="T18" s="17"/>
      <c r="U18" s="17"/>
      <c r="V18" s="17"/>
      <c r="W18" s="17"/>
      <c r="X18" s="37">
        <v>1</v>
      </c>
      <c r="Y18" s="37">
        <v>1</v>
      </c>
      <c r="Z18" s="17"/>
      <c r="AA18" s="17"/>
      <c r="AB18" s="17"/>
      <c r="AC18" s="17"/>
      <c r="AD18" s="17"/>
      <c r="AE18" s="37">
        <v>1</v>
      </c>
      <c r="AF18" s="37">
        <v>1</v>
      </c>
      <c r="AG18" s="33"/>
      <c r="AH18" s="33"/>
      <c r="AI18" s="33"/>
      <c r="AJ18" s="18">
        <f t="shared" si="4"/>
        <v>8</v>
      </c>
      <c r="AK18" s="18">
        <f t="shared" si="3"/>
        <v>120</v>
      </c>
    </row>
    <row r="19" spans="2:37" ht="15">
      <c r="B19" s="15" t="s">
        <v>20</v>
      </c>
      <c r="C19" s="16" t="s">
        <v>14</v>
      </c>
      <c r="D19" s="17">
        <v>15</v>
      </c>
      <c r="E19" s="17"/>
      <c r="F19" s="17"/>
      <c r="G19" s="17"/>
      <c r="H19" s="17"/>
      <c r="I19" s="17"/>
      <c r="J19" s="37">
        <v>1</v>
      </c>
      <c r="K19" s="37">
        <v>1</v>
      </c>
      <c r="L19" s="17"/>
      <c r="M19" s="17"/>
      <c r="N19" s="17"/>
      <c r="O19" s="17"/>
      <c r="P19" s="17"/>
      <c r="Q19" s="37">
        <v>1</v>
      </c>
      <c r="R19" s="37">
        <v>1</v>
      </c>
      <c r="S19" s="17"/>
      <c r="T19" s="17"/>
      <c r="U19" s="17"/>
      <c r="V19" s="17"/>
      <c r="W19" s="17"/>
      <c r="X19" s="37">
        <v>1</v>
      </c>
      <c r="Y19" s="37">
        <v>1</v>
      </c>
      <c r="Z19" s="17"/>
      <c r="AA19" s="17"/>
      <c r="AB19" s="17"/>
      <c r="AC19" s="17"/>
      <c r="AD19" s="17"/>
      <c r="AE19" s="37">
        <v>1</v>
      </c>
      <c r="AF19" s="37">
        <v>1</v>
      </c>
      <c r="AG19" s="33"/>
      <c r="AH19" s="33"/>
      <c r="AI19" s="33"/>
      <c r="AJ19" s="18">
        <f t="shared" si="4"/>
        <v>8</v>
      </c>
      <c r="AK19" s="18">
        <f t="shared" si="3"/>
        <v>120</v>
      </c>
    </row>
    <row r="20" spans="2:37" ht="15">
      <c r="B20" s="15" t="s">
        <v>21</v>
      </c>
      <c r="C20" s="16" t="s">
        <v>14</v>
      </c>
      <c r="D20" s="17">
        <v>15</v>
      </c>
      <c r="E20" s="17">
        <v>1</v>
      </c>
      <c r="F20" s="17"/>
      <c r="G20" s="17">
        <v>1</v>
      </c>
      <c r="H20" s="17"/>
      <c r="I20" s="17">
        <v>1</v>
      </c>
      <c r="J20" s="37"/>
      <c r="K20" s="37"/>
      <c r="L20" s="17">
        <v>1</v>
      </c>
      <c r="M20" s="17"/>
      <c r="N20" s="17">
        <v>1</v>
      </c>
      <c r="O20" s="17"/>
      <c r="P20" s="17">
        <v>1</v>
      </c>
      <c r="Q20" s="37"/>
      <c r="R20" s="37"/>
      <c r="S20" s="17">
        <v>1</v>
      </c>
      <c r="T20" s="17"/>
      <c r="U20" s="17">
        <v>1</v>
      </c>
      <c r="V20" s="17"/>
      <c r="W20" s="17">
        <v>1</v>
      </c>
      <c r="X20" s="37"/>
      <c r="Y20" s="37"/>
      <c r="Z20" s="17">
        <v>1</v>
      </c>
      <c r="AA20" s="17"/>
      <c r="AB20" s="17">
        <v>1</v>
      </c>
      <c r="AC20" s="17"/>
      <c r="AD20" s="17">
        <v>1</v>
      </c>
      <c r="AE20" s="37"/>
      <c r="AF20" s="37"/>
      <c r="AG20" s="33"/>
      <c r="AH20" s="33"/>
      <c r="AI20" s="33"/>
      <c r="AJ20" s="18">
        <f t="shared" si="4"/>
        <v>12</v>
      </c>
      <c r="AK20" s="18">
        <f t="shared" si="3"/>
        <v>180</v>
      </c>
    </row>
    <row r="21" spans="2:37" ht="15">
      <c r="B21" s="15" t="s">
        <v>22</v>
      </c>
      <c r="C21" s="16" t="s">
        <v>14</v>
      </c>
      <c r="D21" s="17">
        <v>15</v>
      </c>
      <c r="E21" s="17"/>
      <c r="F21" s="17"/>
      <c r="G21" s="17"/>
      <c r="H21" s="17"/>
      <c r="I21" s="17"/>
      <c r="J21" s="37"/>
      <c r="K21" s="37"/>
      <c r="L21" s="17"/>
      <c r="M21" s="17"/>
      <c r="N21" s="17"/>
      <c r="O21" s="17"/>
      <c r="P21" s="17"/>
      <c r="Q21" s="37"/>
      <c r="R21" s="37"/>
      <c r="S21" s="17"/>
      <c r="T21" s="17"/>
      <c r="U21" s="17"/>
      <c r="V21" s="17"/>
      <c r="W21" s="17"/>
      <c r="X21" s="37"/>
      <c r="Y21" s="37"/>
      <c r="Z21" s="17"/>
      <c r="AA21" s="17"/>
      <c r="AB21" s="17"/>
      <c r="AC21" s="17"/>
      <c r="AD21" s="17"/>
      <c r="AE21" s="37"/>
      <c r="AF21" s="37"/>
      <c r="AG21" s="33"/>
      <c r="AH21" s="33"/>
      <c r="AI21" s="33"/>
      <c r="AJ21" s="18">
        <f t="shared" si="4"/>
        <v>0</v>
      </c>
      <c r="AK21" s="18">
        <f t="shared" si="3"/>
        <v>0</v>
      </c>
    </row>
    <row r="22" spans="2:37" ht="15">
      <c r="B22" s="15" t="s">
        <v>23</v>
      </c>
      <c r="C22" s="16" t="s">
        <v>14</v>
      </c>
      <c r="D22" s="17">
        <v>15</v>
      </c>
      <c r="E22" s="17"/>
      <c r="F22" s="17"/>
      <c r="G22" s="17"/>
      <c r="H22" s="17"/>
      <c r="I22" s="17"/>
      <c r="J22" s="37"/>
      <c r="K22" s="37"/>
      <c r="L22" s="17"/>
      <c r="M22" s="17"/>
      <c r="N22" s="17"/>
      <c r="O22" s="17"/>
      <c r="P22" s="17"/>
      <c r="Q22" s="37"/>
      <c r="R22" s="37"/>
      <c r="S22" s="17"/>
      <c r="T22" s="17"/>
      <c r="U22" s="17"/>
      <c r="V22" s="17"/>
      <c r="W22" s="17"/>
      <c r="X22" s="37"/>
      <c r="Y22" s="37"/>
      <c r="Z22" s="17"/>
      <c r="AA22" s="17"/>
      <c r="AB22" s="17"/>
      <c r="AC22" s="17"/>
      <c r="AD22" s="17"/>
      <c r="AE22" s="37"/>
      <c r="AF22" s="37"/>
      <c r="AG22" s="33"/>
      <c r="AH22" s="33"/>
      <c r="AI22" s="33"/>
      <c r="AJ22" s="18">
        <f t="shared" si="4"/>
        <v>0</v>
      </c>
      <c r="AK22" s="18">
        <f t="shared" si="3"/>
        <v>0</v>
      </c>
    </row>
    <row r="23" spans="2:37" ht="15">
      <c r="B23" s="15" t="s">
        <v>24</v>
      </c>
      <c r="C23" s="16" t="s">
        <v>14</v>
      </c>
      <c r="D23" s="17">
        <v>15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37">
        <v>1</v>
      </c>
      <c r="K23" s="37">
        <v>1</v>
      </c>
      <c r="L23" s="17">
        <v>1</v>
      </c>
      <c r="M23" s="17">
        <v>1</v>
      </c>
      <c r="N23" s="17">
        <v>1</v>
      </c>
      <c r="O23" s="17">
        <v>1</v>
      </c>
      <c r="P23" s="17">
        <v>1</v>
      </c>
      <c r="Q23" s="37">
        <v>1</v>
      </c>
      <c r="R23" s="37">
        <v>1</v>
      </c>
      <c r="S23" s="17">
        <v>1</v>
      </c>
      <c r="T23" s="17">
        <v>1</v>
      </c>
      <c r="U23" s="17">
        <v>1</v>
      </c>
      <c r="V23" s="17">
        <v>1</v>
      </c>
      <c r="W23" s="17">
        <v>1</v>
      </c>
      <c r="X23" s="37">
        <v>1</v>
      </c>
      <c r="Y23" s="37">
        <v>1</v>
      </c>
      <c r="Z23" s="17">
        <v>1</v>
      </c>
      <c r="AA23" s="17">
        <v>1</v>
      </c>
      <c r="AB23" s="17">
        <v>1</v>
      </c>
      <c r="AC23" s="17">
        <v>1</v>
      </c>
      <c r="AD23" s="17">
        <v>1</v>
      </c>
      <c r="AE23" s="37">
        <v>1</v>
      </c>
      <c r="AF23" s="37">
        <v>1</v>
      </c>
      <c r="AG23" s="33">
        <v>1</v>
      </c>
      <c r="AH23" s="33">
        <v>1</v>
      </c>
      <c r="AI23" s="33">
        <v>1</v>
      </c>
      <c r="AJ23" s="18">
        <f t="shared" si="4"/>
        <v>31</v>
      </c>
      <c r="AK23" s="18">
        <f t="shared" si="3"/>
        <v>465</v>
      </c>
    </row>
    <row r="24" spans="2:37" ht="15">
      <c r="B24" s="15" t="s">
        <v>25</v>
      </c>
      <c r="C24" s="16" t="s">
        <v>14</v>
      </c>
      <c r="D24" s="17">
        <v>15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37">
        <v>1</v>
      </c>
      <c r="K24" s="3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1</v>
      </c>
      <c r="Q24" s="37">
        <v>1</v>
      </c>
      <c r="R24" s="37">
        <v>1</v>
      </c>
      <c r="S24" s="17">
        <v>1</v>
      </c>
      <c r="T24" s="17">
        <v>1</v>
      </c>
      <c r="U24" s="17">
        <v>1</v>
      </c>
      <c r="V24" s="17">
        <v>1</v>
      </c>
      <c r="W24" s="17">
        <v>1</v>
      </c>
      <c r="X24" s="37">
        <v>1</v>
      </c>
      <c r="Y24" s="37">
        <v>1</v>
      </c>
      <c r="Z24" s="17">
        <v>1</v>
      </c>
      <c r="AA24" s="17">
        <v>1</v>
      </c>
      <c r="AB24" s="17">
        <v>1</v>
      </c>
      <c r="AC24" s="17">
        <v>1</v>
      </c>
      <c r="AD24" s="17">
        <v>1</v>
      </c>
      <c r="AE24" s="37">
        <v>1</v>
      </c>
      <c r="AF24" s="37">
        <v>1</v>
      </c>
      <c r="AG24" s="33">
        <v>1</v>
      </c>
      <c r="AH24" s="33">
        <v>1</v>
      </c>
      <c r="AI24" s="33">
        <v>1</v>
      </c>
      <c r="AJ24" s="18">
        <f t="shared" si="4"/>
        <v>31</v>
      </c>
      <c r="AK24" s="18">
        <f t="shared" si="3"/>
        <v>465</v>
      </c>
    </row>
    <row r="25" spans="2:37" ht="15">
      <c r="B25" s="19" t="s">
        <v>26</v>
      </c>
      <c r="C25" s="20" t="s">
        <v>14</v>
      </c>
      <c r="D25" s="17">
        <v>15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37"/>
      <c r="K25" s="37"/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37"/>
      <c r="R25" s="37"/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37"/>
      <c r="Y25" s="37"/>
      <c r="Z25" s="17">
        <v>1</v>
      </c>
      <c r="AA25" s="17">
        <v>1</v>
      </c>
      <c r="AB25" s="17">
        <v>1</v>
      </c>
      <c r="AC25" s="17">
        <v>1</v>
      </c>
      <c r="AD25" s="17">
        <v>1</v>
      </c>
      <c r="AE25" s="37"/>
      <c r="AF25" s="37"/>
      <c r="AG25" s="33">
        <v>1</v>
      </c>
      <c r="AH25" s="33">
        <v>1</v>
      </c>
      <c r="AI25" s="33">
        <v>1</v>
      </c>
      <c r="AJ25" s="18">
        <f t="shared" si="4"/>
        <v>23</v>
      </c>
      <c r="AK25" s="18">
        <f t="shared" si="3"/>
        <v>345</v>
      </c>
    </row>
    <row r="26" spans="2:37" ht="15.75">
      <c r="B26" s="21"/>
      <c r="C26" s="22"/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2"/>
      <c r="AK26" s="22"/>
    </row>
    <row r="27" spans="2:37" ht="15">
      <c r="B27" s="24"/>
      <c r="C27" s="3"/>
      <c r="D27" s="25"/>
      <c r="E27" s="26">
        <f>SUM(E13:E25)</f>
        <v>7</v>
      </c>
      <c r="F27" s="26">
        <f>SUM(F13:F25)</f>
        <v>6</v>
      </c>
      <c r="G27" s="26">
        <f t="shared" ref="G27:AF27" si="5">SUM(G13:G25)</f>
        <v>7</v>
      </c>
      <c r="H27" s="26">
        <f t="shared" si="5"/>
        <v>6</v>
      </c>
      <c r="I27" s="26">
        <f t="shared" si="5"/>
        <v>7</v>
      </c>
      <c r="J27" s="26">
        <f t="shared" si="5"/>
        <v>5</v>
      </c>
      <c r="K27" s="26">
        <f t="shared" si="5"/>
        <v>5</v>
      </c>
      <c r="L27" s="26">
        <f t="shared" si="5"/>
        <v>7</v>
      </c>
      <c r="M27" s="26">
        <f>SUM(M13:M25)</f>
        <v>6</v>
      </c>
      <c r="N27" s="26">
        <f>SUM(N13:N25)</f>
        <v>7</v>
      </c>
      <c r="O27" s="26">
        <f>SUM(O13:O25)</f>
        <v>6</v>
      </c>
      <c r="P27" s="26">
        <f t="shared" si="5"/>
        <v>7</v>
      </c>
      <c r="Q27" s="26">
        <f t="shared" si="5"/>
        <v>5</v>
      </c>
      <c r="R27" s="26">
        <f t="shared" si="5"/>
        <v>5</v>
      </c>
      <c r="S27" s="26">
        <f>SUM(S13:S25)</f>
        <v>7</v>
      </c>
      <c r="T27" s="26">
        <f t="shared" si="5"/>
        <v>6</v>
      </c>
      <c r="U27" s="26">
        <f t="shared" si="5"/>
        <v>7</v>
      </c>
      <c r="V27" s="26">
        <f t="shared" si="5"/>
        <v>6</v>
      </c>
      <c r="W27" s="26">
        <f t="shared" si="5"/>
        <v>7</v>
      </c>
      <c r="X27" s="26">
        <f t="shared" si="5"/>
        <v>5</v>
      </c>
      <c r="Y27" s="26">
        <f t="shared" si="5"/>
        <v>5</v>
      </c>
      <c r="Z27" s="26">
        <f t="shared" si="5"/>
        <v>7</v>
      </c>
      <c r="AA27" s="26">
        <f t="shared" si="5"/>
        <v>6</v>
      </c>
      <c r="AB27" s="26">
        <f t="shared" si="5"/>
        <v>7</v>
      </c>
      <c r="AC27" s="26">
        <f t="shared" si="5"/>
        <v>6</v>
      </c>
      <c r="AD27" s="26">
        <f t="shared" si="5"/>
        <v>7</v>
      </c>
      <c r="AE27" s="26">
        <f t="shared" si="5"/>
        <v>5</v>
      </c>
      <c r="AF27" s="26">
        <f t="shared" si="5"/>
        <v>5</v>
      </c>
      <c r="AG27" s="26">
        <f t="shared" ref="AG27:AI27" si="6">SUM(AG13:AG25)</f>
        <v>6</v>
      </c>
      <c r="AH27" s="26">
        <f t="shared" si="6"/>
        <v>6</v>
      </c>
      <c r="AI27" s="26">
        <f t="shared" si="6"/>
        <v>6</v>
      </c>
      <c r="AJ27" s="26">
        <f>SUM(AJ13:AJ25)</f>
        <v>190</v>
      </c>
      <c r="AK27" s="26">
        <f>SUM(AK13:AK25)</f>
        <v>2850</v>
      </c>
    </row>
    <row r="29" spans="2:37" ht="16.5" customHeight="1">
      <c r="C29" s="27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2:37" ht="16.5" customHeight="1">
      <c r="B30" s="29" t="s">
        <v>31</v>
      </c>
      <c r="C30" s="11"/>
      <c r="E30" s="39" t="s">
        <v>34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2"/>
      <c r="AH30" s="32"/>
      <c r="AI30" s="32"/>
      <c r="AJ30" s="1"/>
      <c r="AK30" s="1"/>
    </row>
    <row r="31" spans="2:37" ht="16.5" customHeight="1">
      <c r="B31" s="40" t="s">
        <v>1</v>
      </c>
      <c r="C31" s="40" t="s">
        <v>2</v>
      </c>
      <c r="D31" s="40" t="s">
        <v>3</v>
      </c>
      <c r="E31" s="34" t="s">
        <v>4</v>
      </c>
      <c r="F31" s="34" t="s">
        <v>5</v>
      </c>
      <c r="G31" s="34" t="s">
        <v>6</v>
      </c>
      <c r="H31" s="34" t="s">
        <v>7</v>
      </c>
      <c r="I31" s="34" t="s">
        <v>8</v>
      </c>
      <c r="J31" s="34" t="s">
        <v>9</v>
      </c>
      <c r="K31" s="34" t="s">
        <v>10</v>
      </c>
      <c r="L31" s="34" t="s">
        <v>4</v>
      </c>
      <c r="M31" s="34" t="s">
        <v>5</v>
      </c>
      <c r="N31" s="34" t="s">
        <v>6</v>
      </c>
      <c r="O31" s="34" t="s">
        <v>7</v>
      </c>
      <c r="P31" s="34" t="s">
        <v>8</v>
      </c>
      <c r="Q31" s="34" t="s">
        <v>9</v>
      </c>
      <c r="R31" s="34" t="s">
        <v>10</v>
      </c>
      <c r="S31" s="34" t="s">
        <v>4</v>
      </c>
      <c r="T31" s="34" t="s">
        <v>5</v>
      </c>
      <c r="U31" s="34" t="s">
        <v>6</v>
      </c>
      <c r="V31" s="34" t="s">
        <v>7</v>
      </c>
      <c r="W31" s="34" t="s">
        <v>8</v>
      </c>
      <c r="X31" s="34" t="s">
        <v>9</v>
      </c>
      <c r="Y31" s="34" t="s">
        <v>10</v>
      </c>
      <c r="Z31" s="34" t="s">
        <v>4</v>
      </c>
      <c r="AA31" s="34" t="s">
        <v>5</v>
      </c>
      <c r="AB31" s="34" t="s">
        <v>6</v>
      </c>
      <c r="AC31" s="34" t="s">
        <v>7</v>
      </c>
      <c r="AD31" s="34" t="s">
        <v>8</v>
      </c>
      <c r="AE31" s="34" t="s">
        <v>9</v>
      </c>
      <c r="AF31" s="34" t="s">
        <v>10</v>
      </c>
      <c r="AG31" s="34" t="s">
        <v>4</v>
      </c>
      <c r="AH31" s="34" t="s">
        <v>5</v>
      </c>
      <c r="AI31" s="34" t="s">
        <v>6</v>
      </c>
      <c r="AJ31" s="42" t="s">
        <v>11</v>
      </c>
      <c r="AK31" s="42" t="s">
        <v>12</v>
      </c>
    </row>
    <row r="32" spans="2:37" ht="39.75" customHeight="1">
      <c r="B32" s="41"/>
      <c r="C32" s="41"/>
      <c r="D32" s="41"/>
      <c r="E32" s="35">
        <v>1</v>
      </c>
      <c r="F32" s="35">
        <f t="shared" ref="F32:Q32" si="7">E32+1</f>
        <v>2</v>
      </c>
      <c r="G32" s="35">
        <f t="shared" si="7"/>
        <v>3</v>
      </c>
      <c r="H32" s="35">
        <f t="shared" si="7"/>
        <v>4</v>
      </c>
      <c r="I32" s="35">
        <f t="shared" si="7"/>
        <v>5</v>
      </c>
      <c r="J32" s="35">
        <f t="shared" si="7"/>
        <v>6</v>
      </c>
      <c r="K32" s="35">
        <f t="shared" si="7"/>
        <v>7</v>
      </c>
      <c r="L32" s="35">
        <f t="shared" si="7"/>
        <v>8</v>
      </c>
      <c r="M32" s="35">
        <f t="shared" si="7"/>
        <v>9</v>
      </c>
      <c r="N32" s="35">
        <f t="shared" si="7"/>
        <v>10</v>
      </c>
      <c r="O32" s="35">
        <f t="shared" si="7"/>
        <v>11</v>
      </c>
      <c r="P32" s="35">
        <f t="shared" si="7"/>
        <v>12</v>
      </c>
      <c r="Q32" s="35">
        <f t="shared" si="7"/>
        <v>13</v>
      </c>
      <c r="R32" s="35">
        <f>Q32+1</f>
        <v>14</v>
      </c>
      <c r="S32" s="35">
        <f t="shared" ref="S32:X32" si="8">R32+1</f>
        <v>15</v>
      </c>
      <c r="T32" s="35">
        <f t="shared" si="8"/>
        <v>16</v>
      </c>
      <c r="U32" s="35">
        <f t="shared" si="8"/>
        <v>17</v>
      </c>
      <c r="V32" s="35">
        <f t="shared" si="8"/>
        <v>18</v>
      </c>
      <c r="W32" s="35">
        <f t="shared" si="8"/>
        <v>19</v>
      </c>
      <c r="X32" s="35">
        <f t="shared" si="8"/>
        <v>20</v>
      </c>
      <c r="Y32" s="35">
        <f>X32+1</f>
        <v>21</v>
      </c>
      <c r="Z32" s="35">
        <f t="shared" ref="Z32:AE32" si="9">Y32+1</f>
        <v>22</v>
      </c>
      <c r="AA32" s="35">
        <f t="shared" si="9"/>
        <v>23</v>
      </c>
      <c r="AB32" s="35">
        <f t="shared" si="9"/>
        <v>24</v>
      </c>
      <c r="AC32" s="35">
        <f t="shared" si="9"/>
        <v>25</v>
      </c>
      <c r="AD32" s="35">
        <f t="shared" si="9"/>
        <v>26</v>
      </c>
      <c r="AE32" s="35">
        <f t="shared" si="9"/>
        <v>27</v>
      </c>
      <c r="AF32" s="35">
        <f>AE32+1</f>
        <v>28</v>
      </c>
      <c r="AG32" s="36">
        <v>29</v>
      </c>
      <c r="AH32" s="36">
        <v>30</v>
      </c>
      <c r="AI32" s="36">
        <v>31</v>
      </c>
      <c r="AJ32" s="42"/>
      <c r="AK32" s="42"/>
    </row>
    <row r="33" spans="2:37" ht="16.5" customHeight="1">
      <c r="B33" s="21" t="s">
        <v>13</v>
      </c>
      <c r="C33" s="16" t="s">
        <v>14</v>
      </c>
      <c r="D33" s="17">
        <v>15</v>
      </c>
      <c r="E33" s="17"/>
      <c r="F33" s="17"/>
      <c r="G33" s="17"/>
      <c r="H33" s="17"/>
      <c r="I33" s="17"/>
      <c r="J33" s="37"/>
      <c r="K33" s="37"/>
      <c r="L33" s="17"/>
      <c r="M33" s="17"/>
      <c r="N33" s="17"/>
      <c r="O33" s="17"/>
      <c r="P33" s="17"/>
      <c r="Q33" s="37"/>
      <c r="R33" s="37"/>
      <c r="S33" s="17"/>
      <c r="T33" s="17"/>
      <c r="U33" s="17"/>
      <c r="V33" s="17"/>
      <c r="W33" s="17"/>
      <c r="X33" s="37"/>
      <c r="Y33" s="37"/>
      <c r="Z33" s="17"/>
      <c r="AA33" s="17"/>
      <c r="AB33" s="17"/>
      <c r="AC33" s="17"/>
      <c r="AD33" s="17"/>
      <c r="AE33" s="37"/>
      <c r="AF33" s="37"/>
      <c r="AG33" s="33"/>
      <c r="AH33" s="33"/>
      <c r="AI33" s="33"/>
      <c r="AJ33" s="18">
        <f>SUM(E33:AI33)</f>
        <v>0</v>
      </c>
      <c r="AK33" s="18">
        <f t="shared" ref="AK33:AK45" si="10">AJ33*D33</f>
        <v>0</v>
      </c>
    </row>
    <row r="34" spans="2:37" ht="16.5" customHeight="1">
      <c r="B34" s="21" t="s">
        <v>15</v>
      </c>
      <c r="C34" s="16" t="s">
        <v>14</v>
      </c>
      <c r="D34" s="17">
        <v>15</v>
      </c>
      <c r="E34" s="17"/>
      <c r="F34" s="17">
        <v>1</v>
      </c>
      <c r="G34" s="17">
        <v>1</v>
      </c>
      <c r="H34" s="17">
        <v>1</v>
      </c>
      <c r="I34" s="17">
        <v>1</v>
      </c>
      <c r="J34" s="37">
        <v>1</v>
      </c>
      <c r="K34" s="37">
        <v>1</v>
      </c>
      <c r="L34" s="17">
        <v>1</v>
      </c>
      <c r="M34" s="17">
        <v>1</v>
      </c>
      <c r="N34" s="17">
        <v>1</v>
      </c>
      <c r="O34" s="17">
        <v>1</v>
      </c>
      <c r="P34" s="17">
        <v>1</v>
      </c>
      <c r="Q34" s="37">
        <v>1</v>
      </c>
      <c r="R34" s="37">
        <v>1</v>
      </c>
      <c r="S34" s="17">
        <v>1</v>
      </c>
      <c r="T34" s="17">
        <v>1</v>
      </c>
      <c r="U34" s="17">
        <v>1</v>
      </c>
      <c r="V34" s="17">
        <v>1</v>
      </c>
      <c r="W34" s="17">
        <v>1</v>
      </c>
      <c r="X34" s="37">
        <v>1</v>
      </c>
      <c r="Y34" s="37">
        <v>1</v>
      </c>
      <c r="Z34" s="17">
        <v>1</v>
      </c>
      <c r="AA34" s="17">
        <v>1</v>
      </c>
      <c r="AB34" s="17">
        <v>1</v>
      </c>
      <c r="AC34" s="17">
        <v>1</v>
      </c>
      <c r="AD34" s="17">
        <v>1</v>
      </c>
      <c r="AE34" s="37"/>
      <c r="AF34" s="37"/>
      <c r="AG34" s="33">
        <v>1</v>
      </c>
      <c r="AH34" s="33">
        <v>1</v>
      </c>
      <c r="AI34" s="33">
        <v>1</v>
      </c>
      <c r="AJ34" s="18">
        <f>SUM(E34:AI34)</f>
        <v>28</v>
      </c>
      <c r="AK34" s="18">
        <f t="shared" si="10"/>
        <v>420</v>
      </c>
    </row>
    <row r="35" spans="2:37" ht="16.5" customHeight="1">
      <c r="B35" s="21" t="s">
        <v>16</v>
      </c>
      <c r="C35" s="16" t="s">
        <v>14</v>
      </c>
      <c r="D35" s="17">
        <v>15</v>
      </c>
      <c r="E35" s="17"/>
      <c r="F35" s="17"/>
      <c r="G35" s="17"/>
      <c r="H35" s="17"/>
      <c r="I35" s="17"/>
      <c r="J35" s="37">
        <v>1</v>
      </c>
      <c r="K35" s="37">
        <v>1</v>
      </c>
      <c r="L35" s="17"/>
      <c r="M35" s="17"/>
      <c r="N35" s="17"/>
      <c r="O35" s="17"/>
      <c r="P35" s="17"/>
      <c r="Q35" s="37">
        <v>1</v>
      </c>
      <c r="R35" s="37">
        <v>1</v>
      </c>
      <c r="S35" s="17"/>
      <c r="T35" s="17"/>
      <c r="U35" s="17"/>
      <c r="V35" s="17"/>
      <c r="W35" s="17"/>
      <c r="X35" s="37">
        <v>1</v>
      </c>
      <c r="Y35" s="37">
        <v>1</v>
      </c>
      <c r="Z35" s="17"/>
      <c r="AA35" s="17"/>
      <c r="AB35" s="17"/>
      <c r="AC35" s="17"/>
      <c r="AD35" s="17"/>
      <c r="AE35" s="37">
        <v>1</v>
      </c>
      <c r="AF35" s="37">
        <v>1</v>
      </c>
      <c r="AG35" s="33"/>
      <c r="AH35" s="33"/>
      <c r="AI35" s="33"/>
      <c r="AJ35" s="18">
        <f t="shared" ref="AJ35:AJ45" si="11">SUM(E35:AI35)</f>
        <v>8</v>
      </c>
      <c r="AK35" s="18">
        <f t="shared" si="10"/>
        <v>120</v>
      </c>
    </row>
    <row r="36" spans="2:37" ht="16.5" customHeight="1">
      <c r="B36" s="21" t="s">
        <v>17</v>
      </c>
      <c r="C36" s="16" t="s">
        <v>14</v>
      </c>
      <c r="D36" s="17">
        <v>15</v>
      </c>
      <c r="E36" s="17"/>
      <c r="F36" s="17">
        <v>1</v>
      </c>
      <c r="G36" s="17">
        <v>1</v>
      </c>
      <c r="H36" s="17">
        <v>1</v>
      </c>
      <c r="I36" s="17">
        <v>1</v>
      </c>
      <c r="J36" s="37">
        <v>1</v>
      </c>
      <c r="K36" s="37">
        <v>1</v>
      </c>
      <c r="L36" s="17">
        <v>1</v>
      </c>
      <c r="M36" s="17">
        <v>1</v>
      </c>
      <c r="N36" s="17">
        <v>1</v>
      </c>
      <c r="O36" s="17">
        <v>1</v>
      </c>
      <c r="P36" s="17">
        <v>1</v>
      </c>
      <c r="Q36" s="37">
        <v>1</v>
      </c>
      <c r="R36" s="37">
        <v>1</v>
      </c>
      <c r="S36" s="17">
        <v>1</v>
      </c>
      <c r="T36" s="17">
        <v>1</v>
      </c>
      <c r="U36" s="17">
        <v>1</v>
      </c>
      <c r="V36" s="17">
        <v>1</v>
      </c>
      <c r="W36" s="17">
        <v>1</v>
      </c>
      <c r="X36" s="37">
        <v>1</v>
      </c>
      <c r="Y36" s="37">
        <v>1</v>
      </c>
      <c r="Z36" s="17">
        <v>1</v>
      </c>
      <c r="AA36" s="17">
        <v>1</v>
      </c>
      <c r="AB36" s="17">
        <v>1</v>
      </c>
      <c r="AC36" s="17">
        <v>1</v>
      </c>
      <c r="AD36" s="17">
        <v>1</v>
      </c>
      <c r="AE36" s="37">
        <v>1</v>
      </c>
      <c r="AF36" s="37">
        <v>1</v>
      </c>
      <c r="AG36" s="33">
        <v>1</v>
      </c>
      <c r="AH36" s="33">
        <v>1</v>
      </c>
      <c r="AI36" s="33">
        <v>1</v>
      </c>
      <c r="AJ36" s="18">
        <f t="shared" si="11"/>
        <v>30</v>
      </c>
      <c r="AK36" s="18">
        <f t="shared" si="10"/>
        <v>450</v>
      </c>
    </row>
    <row r="37" spans="2:37" ht="16.5" customHeight="1">
      <c r="B37" s="21" t="s">
        <v>18</v>
      </c>
      <c r="C37" s="16" t="s">
        <v>14</v>
      </c>
      <c r="D37" s="17">
        <v>15</v>
      </c>
      <c r="E37" s="17"/>
      <c r="F37" s="17"/>
      <c r="G37" s="17"/>
      <c r="H37" s="17"/>
      <c r="I37" s="17"/>
      <c r="J37" s="37"/>
      <c r="K37" s="37"/>
      <c r="L37" s="17"/>
      <c r="M37" s="17"/>
      <c r="N37" s="17"/>
      <c r="O37" s="17"/>
      <c r="P37" s="17"/>
      <c r="Q37" s="37"/>
      <c r="R37" s="37"/>
      <c r="S37" s="17"/>
      <c r="T37" s="17"/>
      <c r="U37" s="17"/>
      <c r="V37" s="17"/>
      <c r="W37" s="17"/>
      <c r="X37" s="37"/>
      <c r="Y37" s="37"/>
      <c r="Z37" s="17"/>
      <c r="AA37" s="17"/>
      <c r="AB37" s="17"/>
      <c r="AC37" s="17"/>
      <c r="AD37" s="17"/>
      <c r="AE37" s="37"/>
      <c r="AF37" s="37"/>
      <c r="AG37" s="33"/>
      <c r="AH37" s="33"/>
      <c r="AI37" s="33"/>
      <c r="AJ37" s="18">
        <f t="shared" si="11"/>
        <v>0</v>
      </c>
      <c r="AK37" s="18">
        <f t="shared" si="10"/>
        <v>0</v>
      </c>
    </row>
    <row r="38" spans="2:37" ht="16.5" customHeight="1">
      <c r="B38" s="21" t="s">
        <v>19</v>
      </c>
      <c r="C38" s="16" t="s">
        <v>14</v>
      </c>
      <c r="D38" s="17">
        <v>15</v>
      </c>
      <c r="E38" s="17">
        <v>1</v>
      </c>
      <c r="F38" s="17">
        <v>1</v>
      </c>
      <c r="G38" s="17">
        <v>1</v>
      </c>
      <c r="H38" s="17">
        <v>1</v>
      </c>
      <c r="I38" s="17">
        <v>1</v>
      </c>
      <c r="J38" s="37">
        <v>1</v>
      </c>
      <c r="K38" s="37">
        <v>1</v>
      </c>
      <c r="L38" s="17">
        <v>1</v>
      </c>
      <c r="M38" s="17">
        <v>1</v>
      </c>
      <c r="N38" s="17">
        <v>1</v>
      </c>
      <c r="O38" s="17">
        <v>1</v>
      </c>
      <c r="P38" s="17">
        <v>1</v>
      </c>
      <c r="Q38" s="37">
        <v>1</v>
      </c>
      <c r="R38" s="37">
        <v>1</v>
      </c>
      <c r="S38" s="17">
        <v>1</v>
      </c>
      <c r="T38" s="17">
        <v>1</v>
      </c>
      <c r="U38" s="17">
        <v>1</v>
      </c>
      <c r="V38" s="17">
        <v>1</v>
      </c>
      <c r="W38" s="17">
        <v>1</v>
      </c>
      <c r="X38" s="37">
        <v>1</v>
      </c>
      <c r="Y38" s="37">
        <v>1</v>
      </c>
      <c r="Z38" s="17">
        <v>1</v>
      </c>
      <c r="AA38" s="17">
        <v>1</v>
      </c>
      <c r="AB38" s="17">
        <v>1</v>
      </c>
      <c r="AC38" s="17">
        <v>1</v>
      </c>
      <c r="AD38" s="17">
        <v>1</v>
      </c>
      <c r="AE38" s="37">
        <v>1</v>
      </c>
      <c r="AF38" s="37">
        <v>1</v>
      </c>
      <c r="AG38" s="33">
        <v>1</v>
      </c>
      <c r="AH38" s="33">
        <v>1</v>
      </c>
      <c r="AI38" s="33">
        <v>1</v>
      </c>
      <c r="AJ38" s="18">
        <f t="shared" si="11"/>
        <v>31</v>
      </c>
      <c r="AK38" s="18">
        <f t="shared" si="10"/>
        <v>465</v>
      </c>
    </row>
    <row r="39" spans="2:37" ht="16.5" customHeight="1">
      <c r="B39" s="21" t="s">
        <v>20</v>
      </c>
      <c r="C39" s="16" t="s">
        <v>14</v>
      </c>
      <c r="D39" s="17">
        <v>15</v>
      </c>
      <c r="E39" s="17">
        <v>1</v>
      </c>
      <c r="F39" s="17">
        <v>1</v>
      </c>
      <c r="G39" s="17">
        <v>1</v>
      </c>
      <c r="H39" s="17">
        <v>1</v>
      </c>
      <c r="I39" s="17"/>
      <c r="J39" s="37"/>
      <c r="K39" s="37"/>
      <c r="L39" s="17"/>
      <c r="M39" s="17"/>
      <c r="N39" s="17"/>
      <c r="O39" s="17"/>
      <c r="P39" s="17"/>
      <c r="Q39" s="37"/>
      <c r="R39" s="37"/>
      <c r="S39" s="17"/>
      <c r="T39" s="17"/>
      <c r="U39" s="17"/>
      <c r="V39" s="17"/>
      <c r="W39" s="17"/>
      <c r="X39" s="37"/>
      <c r="Y39" s="37"/>
      <c r="Z39" s="17"/>
      <c r="AA39" s="17"/>
      <c r="AB39" s="17"/>
      <c r="AC39" s="17"/>
      <c r="AD39" s="17"/>
      <c r="AE39" s="37"/>
      <c r="AF39" s="37"/>
      <c r="AG39" s="33"/>
      <c r="AH39" s="33"/>
      <c r="AI39" s="33"/>
      <c r="AJ39" s="18">
        <f t="shared" si="11"/>
        <v>4</v>
      </c>
      <c r="AK39" s="18">
        <f t="shared" si="10"/>
        <v>60</v>
      </c>
    </row>
    <row r="40" spans="2:37" ht="16.5" customHeight="1">
      <c r="B40" s="21" t="s">
        <v>21</v>
      </c>
      <c r="C40" s="16" t="s">
        <v>14</v>
      </c>
      <c r="D40" s="17">
        <v>15</v>
      </c>
      <c r="E40" s="17"/>
      <c r="F40" s="17"/>
      <c r="G40" s="17"/>
      <c r="H40" s="17"/>
      <c r="I40" s="17"/>
      <c r="J40" s="37"/>
      <c r="K40" s="37"/>
      <c r="L40" s="17"/>
      <c r="M40" s="17"/>
      <c r="N40" s="17"/>
      <c r="O40" s="17"/>
      <c r="P40" s="17"/>
      <c r="Q40" s="37"/>
      <c r="R40" s="37"/>
      <c r="S40" s="17"/>
      <c r="T40" s="17"/>
      <c r="U40" s="17"/>
      <c r="V40" s="17"/>
      <c r="W40" s="17"/>
      <c r="X40" s="37"/>
      <c r="Y40" s="37"/>
      <c r="Z40" s="17"/>
      <c r="AA40" s="17"/>
      <c r="AB40" s="17"/>
      <c r="AC40" s="17"/>
      <c r="AD40" s="17"/>
      <c r="AE40" s="37"/>
      <c r="AF40" s="37"/>
      <c r="AG40" s="33"/>
      <c r="AH40" s="33"/>
      <c r="AI40" s="33"/>
      <c r="AJ40" s="18">
        <f t="shared" si="11"/>
        <v>0</v>
      </c>
      <c r="AK40" s="18">
        <f t="shared" si="10"/>
        <v>0</v>
      </c>
    </row>
    <row r="41" spans="2:37" ht="16.5" customHeight="1">
      <c r="B41" s="21" t="s">
        <v>22</v>
      </c>
      <c r="C41" s="16" t="s">
        <v>14</v>
      </c>
      <c r="D41" s="17">
        <v>15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37">
        <v>1</v>
      </c>
      <c r="K41" s="37">
        <v>1</v>
      </c>
      <c r="L41" s="17">
        <v>1</v>
      </c>
      <c r="M41" s="17">
        <v>1</v>
      </c>
      <c r="N41" s="17">
        <v>1</v>
      </c>
      <c r="O41" s="17">
        <v>1</v>
      </c>
      <c r="P41" s="17">
        <v>1</v>
      </c>
      <c r="Q41" s="37">
        <v>1</v>
      </c>
      <c r="R41" s="37">
        <v>1</v>
      </c>
      <c r="S41" s="17">
        <v>1</v>
      </c>
      <c r="T41" s="17">
        <v>1</v>
      </c>
      <c r="U41" s="17">
        <v>1</v>
      </c>
      <c r="V41" s="17">
        <v>1</v>
      </c>
      <c r="W41" s="17">
        <v>1</v>
      </c>
      <c r="X41" s="37"/>
      <c r="Y41" s="37"/>
      <c r="Z41" s="17">
        <v>1</v>
      </c>
      <c r="AA41" s="17">
        <v>1</v>
      </c>
      <c r="AB41" s="17">
        <v>1</v>
      </c>
      <c r="AC41" s="17">
        <v>1</v>
      </c>
      <c r="AD41" s="17">
        <v>1</v>
      </c>
      <c r="AE41" s="37"/>
      <c r="AF41" s="37"/>
      <c r="AG41" s="33">
        <v>1</v>
      </c>
      <c r="AH41" s="33">
        <v>1</v>
      </c>
      <c r="AI41" s="33">
        <v>1</v>
      </c>
      <c r="AJ41" s="18">
        <f t="shared" si="11"/>
        <v>27</v>
      </c>
      <c r="AK41" s="18">
        <f t="shared" si="10"/>
        <v>405</v>
      </c>
    </row>
    <row r="42" spans="2:37" ht="16.5" customHeight="1">
      <c r="B42" s="21" t="s">
        <v>23</v>
      </c>
      <c r="C42" s="16" t="s">
        <v>14</v>
      </c>
      <c r="D42" s="17">
        <v>15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37">
        <v>1</v>
      </c>
      <c r="K42" s="37">
        <v>1</v>
      </c>
      <c r="L42" s="17">
        <v>1</v>
      </c>
      <c r="M42" s="17">
        <v>1</v>
      </c>
      <c r="N42" s="17">
        <v>1</v>
      </c>
      <c r="O42" s="17">
        <v>1</v>
      </c>
      <c r="P42" s="17">
        <v>1</v>
      </c>
      <c r="Q42" s="37">
        <v>1</v>
      </c>
      <c r="R42" s="37">
        <v>1</v>
      </c>
      <c r="S42" s="17">
        <v>1</v>
      </c>
      <c r="T42" s="17">
        <v>1</v>
      </c>
      <c r="U42" s="17">
        <v>1</v>
      </c>
      <c r="V42" s="17">
        <v>1</v>
      </c>
      <c r="W42" s="17">
        <v>1</v>
      </c>
      <c r="X42" s="37">
        <v>1</v>
      </c>
      <c r="Y42" s="37">
        <v>1</v>
      </c>
      <c r="Z42" s="17">
        <v>1</v>
      </c>
      <c r="AA42" s="17">
        <v>1</v>
      </c>
      <c r="AB42" s="17">
        <v>1</v>
      </c>
      <c r="AC42" s="17">
        <v>1</v>
      </c>
      <c r="AD42" s="17">
        <v>1</v>
      </c>
      <c r="AE42" s="37">
        <v>1</v>
      </c>
      <c r="AF42" s="37">
        <v>1</v>
      </c>
      <c r="AG42" s="33"/>
      <c r="AH42" s="33"/>
      <c r="AI42" s="33"/>
      <c r="AJ42" s="18">
        <f t="shared" si="11"/>
        <v>28</v>
      </c>
      <c r="AK42" s="18">
        <f t="shared" si="10"/>
        <v>420</v>
      </c>
    </row>
    <row r="43" spans="2:37" ht="16.5" customHeight="1">
      <c r="B43" s="21" t="s">
        <v>24</v>
      </c>
      <c r="C43" s="16" t="s">
        <v>14</v>
      </c>
      <c r="D43" s="17">
        <v>15</v>
      </c>
      <c r="E43" s="17"/>
      <c r="F43" s="17"/>
      <c r="G43" s="17"/>
      <c r="H43" s="17"/>
      <c r="I43" s="17"/>
      <c r="J43" s="37">
        <v>1</v>
      </c>
      <c r="K43" s="37">
        <v>1</v>
      </c>
      <c r="L43" s="17"/>
      <c r="M43" s="17"/>
      <c r="N43" s="17"/>
      <c r="O43" s="17"/>
      <c r="P43" s="17"/>
      <c r="Q43" s="37">
        <v>1</v>
      </c>
      <c r="R43" s="37">
        <v>1</v>
      </c>
      <c r="S43" s="17"/>
      <c r="T43" s="17"/>
      <c r="U43" s="17"/>
      <c r="V43" s="17"/>
      <c r="W43" s="17"/>
      <c r="X43" s="37">
        <v>1</v>
      </c>
      <c r="Y43" s="37">
        <v>1</v>
      </c>
      <c r="Z43" s="17"/>
      <c r="AA43" s="17"/>
      <c r="AB43" s="17"/>
      <c r="AC43" s="17"/>
      <c r="AD43" s="17"/>
      <c r="AE43" s="37">
        <v>1</v>
      </c>
      <c r="AF43" s="37">
        <v>1</v>
      </c>
      <c r="AG43" s="33"/>
      <c r="AH43" s="33"/>
      <c r="AI43" s="33"/>
      <c r="AJ43" s="18">
        <f t="shared" si="11"/>
        <v>8</v>
      </c>
      <c r="AK43" s="18">
        <f t="shared" si="10"/>
        <v>120</v>
      </c>
    </row>
    <row r="44" spans="2:37" ht="16.5" customHeight="1">
      <c r="B44" s="21" t="s">
        <v>25</v>
      </c>
      <c r="C44" s="16" t="s">
        <v>14</v>
      </c>
      <c r="D44" s="17">
        <v>15</v>
      </c>
      <c r="E44" s="17">
        <v>1</v>
      </c>
      <c r="F44" s="17">
        <v>1</v>
      </c>
      <c r="G44" s="17">
        <v>1</v>
      </c>
      <c r="H44" s="17">
        <v>1</v>
      </c>
      <c r="I44" s="17">
        <v>1</v>
      </c>
      <c r="J44" s="37"/>
      <c r="K44" s="37"/>
      <c r="L44" s="17">
        <v>1</v>
      </c>
      <c r="M44" s="17">
        <v>1</v>
      </c>
      <c r="N44" s="17">
        <v>1</v>
      </c>
      <c r="O44" s="17">
        <v>1</v>
      </c>
      <c r="P44" s="17">
        <v>1</v>
      </c>
      <c r="Q44" s="37"/>
      <c r="R44" s="37"/>
      <c r="S44" s="17">
        <v>1</v>
      </c>
      <c r="T44" s="17">
        <v>1</v>
      </c>
      <c r="U44" s="17">
        <v>1</v>
      </c>
      <c r="V44" s="17">
        <v>1</v>
      </c>
      <c r="W44" s="17">
        <v>1</v>
      </c>
      <c r="X44" s="37"/>
      <c r="Y44" s="37"/>
      <c r="Z44" s="17">
        <v>1</v>
      </c>
      <c r="AA44" s="17">
        <v>1</v>
      </c>
      <c r="AB44" s="17">
        <v>1</v>
      </c>
      <c r="AC44" s="17">
        <v>1</v>
      </c>
      <c r="AD44" s="17">
        <v>1</v>
      </c>
      <c r="AE44" s="37"/>
      <c r="AF44" s="37"/>
      <c r="AG44" s="33">
        <v>1</v>
      </c>
      <c r="AH44" s="33">
        <v>1</v>
      </c>
      <c r="AI44" s="33">
        <v>1</v>
      </c>
      <c r="AJ44" s="18">
        <f t="shared" si="11"/>
        <v>23</v>
      </c>
      <c r="AK44" s="18">
        <f t="shared" si="10"/>
        <v>345</v>
      </c>
    </row>
    <row r="45" spans="2:37" ht="16.5" customHeight="1">
      <c r="B45" s="30" t="s">
        <v>26</v>
      </c>
      <c r="C45" s="20" t="s">
        <v>14</v>
      </c>
      <c r="D45" s="17">
        <v>15</v>
      </c>
      <c r="E45" s="17">
        <v>1</v>
      </c>
      <c r="F45" s="17">
        <v>1</v>
      </c>
      <c r="G45" s="17">
        <v>1</v>
      </c>
      <c r="H45" s="17">
        <v>1</v>
      </c>
      <c r="I45" s="17">
        <v>1</v>
      </c>
      <c r="J45" s="37"/>
      <c r="K45" s="37"/>
      <c r="L45" s="17">
        <v>1</v>
      </c>
      <c r="M45" s="17">
        <v>1</v>
      </c>
      <c r="N45" s="17">
        <v>1</v>
      </c>
      <c r="O45" s="17">
        <v>1</v>
      </c>
      <c r="P45" s="17">
        <v>1</v>
      </c>
      <c r="Q45" s="37"/>
      <c r="R45" s="37"/>
      <c r="S45" s="17">
        <v>1</v>
      </c>
      <c r="T45" s="17">
        <v>1</v>
      </c>
      <c r="U45" s="17">
        <v>1</v>
      </c>
      <c r="V45" s="17">
        <v>1</v>
      </c>
      <c r="W45" s="17">
        <v>1</v>
      </c>
      <c r="X45" s="37"/>
      <c r="Y45" s="37"/>
      <c r="Z45" s="17">
        <v>1</v>
      </c>
      <c r="AA45" s="17">
        <v>1</v>
      </c>
      <c r="AB45" s="17">
        <v>1</v>
      </c>
      <c r="AC45" s="17">
        <v>1</v>
      </c>
      <c r="AD45" s="17">
        <v>1</v>
      </c>
      <c r="AE45" s="37"/>
      <c r="AF45" s="37"/>
      <c r="AG45" s="33">
        <v>1</v>
      </c>
      <c r="AH45" s="33">
        <v>1</v>
      </c>
      <c r="AI45" s="33">
        <v>1</v>
      </c>
      <c r="AJ45" s="18">
        <f t="shared" si="11"/>
        <v>23</v>
      </c>
      <c r="AK45" s="18">
        <f t="shared" si="10"/>
        <v>345</v>
      </c>
    </row>
    <row r="46" spans="2:37" ht="16.5" customHeight="1">
      <c r="B46" s="21"/>
      <c r="C46" s="22"/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2"/>
      <c r="AK46" s="22"/>
    </row>
    <row r="47" spans="2:37" ht="16.5" customHeight="1">
      <c r="B47" s="24"/>
      <c r="C47" s="3"/>
      <c r="D47" s="25"/>
      <c r="E47" s="26">
        <f>SUM(E33:E45)</f>
        <v>6</v>
      </c>
      <c r="F47" s="26">
        <f>SUM(F33:F45)</f>
        <v>8</v>
      </c>
      <c r="G47" s="26">
        <f>SUM(G33:G45)</f>
        <v>8</v>
      </c>
      <c r="H47" s="26">
        <f>SUM(H33:H45)</f>
        <v>8</v>
      </c>
      <c r="I47" s="26">
        <f t="shared" ref="I47:AI47" si="12">SUM(I33:I45)</f>
        <v>7</v>
      </c>
      <c r="J47" s="26">
        <f>SUM(J33:J45)</f>
        <v>7</v>
      </c>
      <c r="K47" s="26">
        <f>SUM(K33:K45)</f>
        <v>7</v>
      </c>
      <c r="L47" s="26">
        <f t="shared" si="12"/>
        <v>7</v>
      </c>
      <c r="M47" s="26">
        <f t="shared" si="12"/>
        <v>7</v>
      </c>
      <c r="N47" s="26">
        <f t="shared" si="12"/>
        <v>7</v>
      </c>
      <c r="O47" s="26">
        <f t="shared" si="12"/>
        <v>7</v>
      </c>
      <c r="P47" s="26">
        <f t="shared" si="12"/>
        <v>7</v>
      </c>
      <c r="Q47" s="26">
        <f t="shared" si="12"/>
        <v>7</v>
      </c>
      <c r="R47" s="26">
        <f t="shared" si="12"/>
        <v>7</v>
      </c>
      <c r="S47" s="26">
        <f t="shared" si="12"/>
        <v>7</v>
      </c>
      <c r="T47" s="26">
        <f t="shared" si="12"/>
        <v>7</v>
      </c>
      <c r="U47" s="26">
        <f t="shared" si="12"/>
        <v>7</v>
      </c>
      <c r="V47" s="26">
        <f t="shared" si="12"/>
        <v>7</v>
      </c>
      <c r="W47" s="26">
        <f t="shared" si="12"/>
        <v>7</v>
      </c>
      <c r="X47" s="26">
        <f t="shared" si="12"/>
        <v>6</v>
      </c>
      <c r="Y47" s="26">
        <f t="shared" si="12"/>
        <v>6</v>
      </c>
      <c r="Z47" s="26">
        <f t="shared" si="12"/>
        <v>7</v>
      </c>
      <c r="AA47" s="26">
        <f t="shared" si="12"/>
        <v>7</v>
      </c>
      <c r="AB47" s="26">
        <f t="shared" si="12"/>
        <v>7</v>
      </c>
      <c r="AC47" s="26">
        <f t="shared" si="12"/>
        <v>7</v>
      </c>
      <c r="AD47" s="26">
        <f t="shared" si="12"/>
        <v>7</v>
      </c>
      <c r="AE47" s="26">
        <f t="shared" si="12"/>
        <v>5</v>
      </c>
      <c r="AF47" s="26">
        <f t="shared" si="12"/>
        <v>5</v>
      </c>
      <c r="AG47" s="26">
        <f t="shared" si="12"/>
        <v>6</v>
      </c>
      <c r="AH47" s="26">
        <f t="shared" si="12"/>
        <v>6</v>
      </c>
      <c r="AI47" s="26">
        <f t="shared" si="12"/>
        <v>6</v>
      </c>
      <c r="AJ47" s="26">
        <f>SUM(AJ33:AJ45)</f>
        <v>210</v>
      </c>
      <c r="AK47" s="26">
        <f>SUM(AK33:AK45)</f>
        <v>3150</v>
      </c>
    </row>
    <row r="48" spans="2:37" ht="16.5" customHeight="1">
      <c r="B48" s="31"/>
      <c r="C48" s="27"/>
      <c r="D48" s="27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</row>
    <row r="49" spans="2:37" ht="16.5" customHeight="1">
      <c r="B49" s="31"/>
      <c r="C49" s="27"/>
      <c r="D49" s="2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</row>
  </sheetData>
  <mergeCells count="12">
    <mergeCell ref="AK31:AK32"/>
    <mergeCell ref="E10:AF10"/>
    <mergeCell ref="B11:B12"/>
    <mergeCell ref="C11:C12"/>
    <mergeCell ref="D11:D12"/>
    <mergeCell ref="AJ11:AJ12"/>
    <mergeCell ref="AK11:AK12"/>
    <mergeCell ref="E30:AF30"/>
    <mergeCell ref="B31:B32"/>
    <mergeCell ref="C31:C32"/>
    <mergeCell ref="D31:D32"/>
    <mergeCell ref="AJ31:AJ32"/>
  </mergeCells>
  <pageMargins left="0.39370078740157483" right="0.39370078740157483" top="0.98425196850393704" bottom="0.98425196850393704" header="0.51181102362204722" footer="0.51181102362204722"/>
  <pageSetup paperSize="9" scale="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FM Radio</vt:lpstr>
      <vt:lpstr>'FM Radio'!Область_печати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dcterms:created xsi:type="dcterms:W3CDTF">2018-02-25T11:49:34Z</dcterms:created>
  <dcterms:modified xsi:type="dcterms:W3CDTF">2018-02-27T16:42:42Z</dcterms:modified>
</cp:coreProperties>
</file>